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7470" windowHeight="276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A37" i="1" l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<sst xmlns="http://schemas.openxmlformats.org/spreadsheetml/2006/main" count="119" uniqueCount="83">
  <si>
    <t>PO</t>
  </si>
  <si>
    <t>ADGD336PO</t>
  </si>
  <si>
    <t>TALENTO Y EMPRESA DIGITAL</t>
  </si>
  <si>
    <t>ADGD350PO</t>
  </si>
  <si>
    <t>PROGRAMA AVANZADO TALENTO, CULTURA Y EMPRESA DIGITAL</t>
  </si>
  <si>
    <t>ADGG010PO</t>
  </si>
  <si>
    <t>COMERCIO ELECTRÓNICO</t>
  </si>
  <si>
    <t>ADGG042PO</t>
  </si>
  <si>
    <t>LA TECNOLOGÍA DE LA INFORMACIÓN APLICADA A LA EMPRESA.</t>
  </si>
  <si>
    <t>ADGG055PO</t>
  </si>
  <si>
    <t>OFIMÁTICA EN LA NUBE: GOOGLE DRIVE</t>
  </si>
  <si>
    <t>ADGG081PO</t>
  </si>
  <si>
    <t>FUNDAMENTOS DE WEB 2.0 Y REDES SOCIALES</t>
  </si>
  <si>
    <t>IFCD004PO</t>
  </si>
  <si>
    <t>ANÁLISIS Y PROGRAMACIÓN EN JAVA</t>
  </si>
  <si>
    <t>IFCM002PO</t>
  </si>
  <si>
    <t>CLOUD COMPUTING</t>
  </si>
  <si>
    <t>IFCM007PO</t>
  </si>
  <si>
    <t>GOOGLE Y SUS APLICACIONES</t>
  </si>
  <si>
    <t>IFCM012PO</t>
  </si>
  <si>
    <t>LA FIRMA DIGITAL</t>
  </si>
  <si>
    <t>IFCT004PO</t>
  </si>
  <si>
    <t>ACCESIBILIDAD WEB</t>
  </si>
  <si>
    <t>IFCT026PO</t>
  </si>
  <si>
    <t>CLOUD COMPUTING (AZURE, LINUX)</t>
  </si>
  <si>
    <t>IFCT028PO</t>
  </si>
  <si>
    <t>COMUNICACIÓN DIGITAL Y NETWORKING EN INTERNET</t>
  </si>
  <si>
    <t>IFCT106PO</t>
  </si>
  <si>
    <t>PROTECCIÓN DE EQUIPOS EN LA RED</t>
  </si>
  <si>
    <t>IFCT107PO</t>
  </si>
  <si>
    <t>SISTEMAS Y SERVIDORES WEB</t>
  </si>
  <si>
    <t>IFCT133PO</t>
  </si>
  <si>
    <t>CIBERSEGURIDAD</t>
  </si>
  <si>
    <t>IFCT135PO</t>
  </si>
  <si>
    <t>CIBERSEGURIDAD PARA USUARIOS</t>
  </si>
  <si>
    <t>IFCT182PO</t>
  </si>
  <si>
    <t>AWS BUSINESS ESSENTIALS</t>
  </si>
  <si>
    <t>SSCE153PO</t>
  </si>
  <si>
    <t>LAS REDES SOCIALES COMO HERRAMIENTA DINAMIZADORA</t>
  </si>
  <si>
    <t>GRAL</t>
  </si>
  <si>
    <t>IFCD26</t>
  </si>
  <si>
    <t>CMS Y E-COMMERCE</t>
  </si>
  <si>
    <t>IFCT26</t>
  </si>
  <si>
    <t>FUNDAMENTOS DE LA GESTIÓN DE INFRAESTRUCTURAS TIC (MICROSOFT)</t>
  </si>
  <si>
    <t>IFCT45</t>
  </si>
  <si>
    <t>COMPETENCIAS DIGITALES BÁSICAS</t>
  </si>
  <si>
    <t>IFCT46</t>
  </si>
  <si>
    <t>COMPETENCIAS DIGITALES AVANZADAS</t>
  </si>
  <si>
    <t>IMSV23</t>
  </si>
  <si>
    <t>IDENTIDAD DIGITAL PARA PROFESIONALES AUDIOVISUALES</t>
  </si>
  <si>
    <t>CEF</t>
  </si>
  <si>
    <t>ADGD11</t>
  </si>
  <si>
    <t>BLOCKCHAIN: APLICACIONES EN EMPRESA</t>
  </si>
  <si>
    <t>ADGD12</t>
  </si>
  <si>
    <t xml:space="preserve">COMPETENCIAS TRANSFORMACIÓN MOVILIDAD.
PROGRAMA DE DESARROLLO DE COMPETENCIAS EN TRANSFORMACIONES DE LA MOVILIDAD PARA LA ERA DIGITAL </t>
  </si>
  <si>
    <t>ELES03</t>
  </si>
  <si>
    <t>INSTALACIÓN Y MANTENIMIENTO DE REDES 5G</t>
  </si>
  <si>
    <t>IFCD68</t>
  </si>
  <si>
    <t>INTRODUCCIÓN A LA PROGRAMACIÓN EN PYTHON</t>
  </si>
  <si>
    <t>IFCD69</t>
  </si>
  <si>
    <t>RESPONSIVE WEB DESIGN</t>
  </si>
  <si>
    <t>IFCD70</t>
  </si>
  <si>
    <t>TRABAJA EN LA NUBE ECLOUD</t>
  </si>
  <si>
    <t>IFCT86</t>
  </si>
  <si>
    <t>DISEÑO Y MECANIZADO POR ORDENADOR CAD-CAM NIVEL I</t>
  </si>
  <si>
    <t>IFCT87</t>
  </si>
  <si>
    <t>INTRODUCCIÓN A LA PROGRAMACIÓN E IMPRESIÓN 3D</t>
  </si>
  <si>
    <t>IFCT88</t>
  </si>
  <si>
    <t>MONTA Y CONFIGURA TU PROPIA IMPRESORA 3D</t>
  </si>
  <si>
    <t>IFCT89</t>
  </si>
  <si>
    <t>SEGURIDAD EN INTERNET Y DISPOSITIVOS MÓVILES</t>
  </si>
  <si>
    <t>IFCT90</t>
  </si>
  <si>
    <t>DESAFIOS X.0: RETOS DERIVADOS DE LA DIGITALIZACIÓN</t>
  </si>
  <si>
    <t>Tipo e.f.</t>
  </si>
  <si>
    <t>Cód. e.f.</t>
  </si>
  <si>
    <t>Duración total</t>
  </si>
  <si>
    <t>Horas presencial</t>
  </si>
  <si>
    <t>Horas teleform.</t>
  </si>
  <si>
    <t>PROGRAMA FORMATIVO</t>
  </si>
  <si>
    <t>DENOMINACIÓN DE LA ACCÍON FORMATIVA</t>
  </si>
  <si>
    <t>Mixta (teleformación y presencial)</t>
  </si>
  <si>
    <t>NO SE PERMITE EN MODALIDAD MIXTA</t>
  </si>
  <si>
    <r>
      <rPr>
        <b/>
        <sz val="11"/>
        <rFont val="Times New Roman"/>
        <family val="1"/>
      </rPr>
      <t>ALUMNO Y MODALIDAD</t>
    </r>
    <r>
      <rPr>
        <b/>
        <sz val="9"/>
        <rFont val="Times New Roman"/>
        <family val="1"/>
      </rPr>
      <t xml:space="preserve">
Indica el número de alumnos que te comprometes a formar en la fila de la acciones formativas que elijas y en la columna de la modalidad formativa elegida (presencial, teleformación o mixta) Puedes elegir varias modalidades formativas para la misma acción.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</si>
</sst>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u/>
      <sz val="8"/>
      <color theme="10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5" xfId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K10" sqref="K10"/>
    </sheetView>
  </sheetViews>
  <sheetFormatPr baseColWidth="10" defaultRowHeight="25.5" customHeight="1" x14ac:dyDescent="0.25"/>
  <cols>
    <col min="1" max="1" width="16.7109375" style="3" customWidth="1"/>
    <col min="2" max="2" width="11.42578125" style="3"/>
    <col min="3" max="3" width="11.7109375" style="3" customWidth="1"/>
    <col min="4" max="4" width="44.85546875" style="3" customWidth="1"/>
    <col min="5" max="5" width="11.42578125" style="3"/>
    <col min="6" max="6" width="22.42578125" style="3" customWidth="1"/>
    <col min="7" max="7" width="24.85546875" style="3" customWidth="1"/>
    <col min="8" max="8" width="31.140625" style="3" customWidth="1"/>
    <col min="9" max="16384" width="11.42578125" style="3"/>
  </cols>
  <sheetData>
    <row r="1" spans="1:8" ht="68.25" customHeight="1" thickBot="1" x14ac:dyDescent="0.3">
      <c r="A1" s="32" t="s">
        <v>78</v>
      </c>
      <c r="B1" s="32" t="s">
        <v>73</v>
      </c>
      <c r="C1" s="32" t="s">
        <v>74</v>
      </c>
      <c r="D1" s="32" t="s">
        <v>79</v>
      </c>
      <c r="E1" s="32" t="s">
        <v>75</v>
      </c>
      <c r="F1" s="29" t="s">
        <v>82</v>
      </c>
      <c r="G1" s="30"/>
      <c r="H1" s="31"/>
    </row>
    <row r="2" spans="1:8" ht="43.5" customHeight="1" thickBot="1" x14ac:dyDescent="0.3">
      <c r="A2" s="33"/>
      <c r="B2" s="33"/>
      <c r="C2" s="33"/>
      <c r="D2" s="33"/>
      <c r="E2" s="33"/>
      <c r="F2" s="2" t="s">
        <v>76</v>
      </c>
      <c r="G2" s="1" t="s">
        <v>77</v>
      </c>
      <c r="H2" s="1" t="s">
        <v>80</v>
      </c>
    </row>
    <row r="3" spans="1:8" ht="25.5" customHeight="1" x14ac:dyDescent="0.25">
      <c r="A3" s="4" t="str">
        <f t="shared" ref="A3:A21" si="0">HYPERLINK(CONCATENATE("https://www.fundae.es/docs/default-source/convocatorias-de-subvenciones/convocatoria-tic-2021/especialidades-formativas/",C3,".pdf"),C3)</f>
        <v>ADGD336PO</v>
      </c>
      <c r="B3" s="5" t="s">
        <v>0</v>
      </c>
      <c r="C3" s="6" t="s">
        <v>1</v>
      </c>
      <c r="D3" s="7" t="s">
        <v>2</v>
      </c>
      <c r="E3" s="8">
        <v>30</v>
      </c>
      <c r="F3" s="5"/>
      <c r="G3" s="5"/>
      <c r="H3" s="5"/>
    </row>
    <row r="4" spans="1:8" ht="25.5" customHeight="1" x14ac:dyDescent="0.25">
      <c r="A4" s="9" t="str">
        <f t="shared" si="0"/>
        <v>ADGD350PO</v>
      </c>
      <c r="B4" s="10" t="s">
        <v>0</v>
      </c>
      <c r="C4" s="11" t="s">
        <v>3</v>
      </c>
      <c r="D4" s="12" t="s">
        <v>4</v>
      </c>
      <c r="E4" s="13">
        <v>90</v>
      </c>
      <c r="F4" s="10"/>
      <c r="G4" s="14"/>
      <c r="H4" s="14"/>
    </row>
    <row r="5" spans="1:8" ht="25.5" customHeight="1" x14ac:dyDescent="0.25">
      <c r="A5" s="9" t="str">
        <f t="shared" si="0"/>
        <v>ADGG010PO</v>
      </c>
      <c r="B5" s="10" t="s">
        <v>0</v>
      </c>
      <c r="C5" s="11" t="s">
        <v>5</v>
      </c>
      <c r="D5" s="12" t="s">
        <v>6</v>
      </c>
      <c r="E5" s="13">
        <v>40</v>
      </c>
      <c r="F5" s="10"/>
      <c r="G5" s="10"/>
      <c r="H5" s="10"/>
    </row>
    <row r="6" spans="1:8" ht="25.5" customHeight="1" x14ac:dyDescent="0.25">
      <c r="A6" s="9" t="str">
        <f t="shared" si="0"/>
        <v>ADGG042PO</v>
      </c>
      <c r="B6" s="10" t="s">
        <v>0</v>
      </c>
      <c r="C6" s="11" t="s">
        <v>7</v>
      </c>
      <c r="D6" s="12" t="s">
        <v>8</v>
      </c>
      <c r="E6" s="13">
        <v>30</v>
      </c>
      <c r="F6" s="10"/>
      <c r="G6" s="10"/>
      <c r="H6" s="10"/>
    </row>
    <row r="7" spans="1:8" ht="25.5" customHeight="1" x14ac:dyDescent="0.25">
      <c r="A7" s="9" t="str">
        <f t="shared" si="0"/>
        <v>ADGG055PO</v>
      </c>
      <c r="B7" s="10" t="s">
        <v>0</v>
      </c>
      <c r="C7" s="11" t="s">
        <v>9</v>
      </c>
      <c r="D7" s="12" t="s">
        <v>10</v>
      </c>
      <c r="E7" s="13">
        <v>100</v>
      </c>
      <c r="F7" s="10"/>
      <c r="G7" s="10"/>
      <c r="H7" s="10"/>
    </row>
    <row r="8" spans="1:8" ht="25.5" customHeight="1" x14ac:dyDescent="0.25">
      <c r="A8" s="9" t="str">
        <f t="shared" si="0"/>
        <v>ADGG081PO</v>
      </c>
      <c r="B8" s="10" t="s">
        <v>0</v>
      </c>
      <c r="C8" s="11" t="s">
        <v>11</v>
      </c>
      <c r="D8" s="12" t="s">
        <v>12</v>
      </c>
      <c r="E8" s="13">
        <v>10</v>
      </c>
      <c r="F8" s="10"/>
      <c r="G8" s="10"/>
      <c r="H8" s="10"/>
    </row>
    <row r="9" spans="1:8" ht="25.5" customHeight="1" x14ac:dyDescent="0.25">
      <c r="A9" s="9" t="str">
        <f t="shared" si="0"/>
        <v>IFCD004PO</v>
      </c>
      <c r="B9" s="10" t="s">
        <v>0</v>
      </c>
      <c r="C9" s="11" t="s">
        <v>13</v>
      </c>
      <c r="D9" s="12" t="s">
        <v>14</v>
      </c>
      <c r="E9" s="13">
        <v>140</v>
      </c>
      <c r="F9" s="10"/>
      <c r="G9" s="10"/>
      <c r="H9" s="10"/>
    </row>
    <row r="10" spans="1:8" ht="25.5" customHeight="1" x14ac:dyDescent="0.25">
      <c r="A10" s="9" t="str">
        <f t="shared" si="0"/>
        <v>IFCM002PO</v>
      </c>
      <c r="B10" s="10" t="s">
        <v>0</v>
      </c>
      <c r="C10" s="11" t="s">
        <v>15</v>
      </c>
      <c r="D10" s="12" t="s">
        <v>16</v>
      </c>
      <c r="E10" s="13">
        <v>30</v>
      </c>
      <c r="F10" s="10"/>
      <c r="G10" s="10"/>
      <c r="H10" s="10"/>
    </row>
    <row r="11" spans="1:8" ht="25.5" customHeight="1" x14ac:dyDescent="0.25">
      <c r="A11" s="9" t="str">
        <f t="shared" si="0"/>
        <v>IFCM007PO</v>
      </c>
      <c r="B11" s="10" t="s">
        <v>0</v>
      </c>
      <c r="C11" s="11" t="s">
        <v>17</v>
      </c>
      <c r="D11" s="12" t="s">
        <v>18</v>
      </c>
      <c r="E11" s="13">
        <v>30</v>
      </c>
      <c r="F11" s="10"/>
      <c r="G11" s="10"/>
      <c r="H11" s="10"/>
    </row>
    <row r="12" spans="1:8" ht="25.5" customHeight="1" x14ac:dyDescent="0.25">
      <c r="A12" s="9" t="str">
        <f t="shared" si="0"/>
        <v>IFCM012PO</v>
      </c>
      <c r="B12" s="10" t="s">
        <v>0</v>
      </c>
      <c r="C12" s="11" t="s">
        <v>19</v>
      </c>
      <c r="D12" s="12" t="s">
        <v>20</v>
      </c>
      <c r="E12" s="13">
        <v>20</v>
      </c>
      <c r="F12" s="10"/>
      <c r="G12" s="10"/>
      <c r="H12" s="10"/>
    </row>
    <row r="13" spans="1:8" ht="25.5" customHeight="1" x14ac:dyDescent="0.25">
      <c r="A13" s="9" t="str">
        <f t="shared" si="0"/>
        <v>IFCT004PO</v>
      </c>
      <c r="B13" s="10" t="s">
        <v>0</v>
      </c>
      <c r="C13" s="11" t="s">
        <v>21</v>
      </c>
      <c r="D13" s="12" t="s">
        <v>22</v>
      </c>
      <c r="E13" s="13">
        <v>10</v>
      </c>
      <c r="F13" s="10"/>
      <c r="G13" s="10"/>
      <c r="H13" s="10"/>
    </row>
    <row r="14" spans="1:8" ht="25.5" customHeight="1" x14ac:dyDescent="0.25">
      <c r="A14" s="9" t="str">
        <f t="shared" si="0"/>
        <v>IFCT026PO</v>
      </c>
      <c r="B14" s="10" t="s">
        <v>0</v>
      </c>
      <c r="C14" s="11" t="s">
        <v>23</v>
      </c>
      <c r="D14" s="12" t="s">
        <v>24</v>
      </c>
      <c r="E14" s="13">
        <v>30</v>
      </c>
      <c r="F14" s="10"/>
      <c r="G14" s="10"/>
      <c r="H14" s="10"/>
    </row>
    <row r="15" spans="1:8" ht="25.5" customHeight="1" x14ac:dyDescent="0.25">
      <c r="A15" s="9" t="str">
        <f t="shared" si="0"/>
        <v>IFCT028PO</v>
      </c>
      <c r="B15" s="10" t="s">
        <v>0</v>
      </c>
      <c r="C15" s="11" t="s">
        <v>25</v>
      </c>
      <c r="D15" s="12" t="s">
        <v>26</v>
      </c>
      <c r="E15" s="13">
        <v>30</v>
      </c>
      <c r="F15" s="10"/>
      <c r="G15" s="10"/>
      <c r="H15" s="10"/>
    </row>
    <row r="16" spans="1:8" ht="25.5" customHeight="1" x14ac:dyDescent="0.25">
      <c r="A16" s="9" t="str">
        <f t="shared" si="0"/>
        <v>IFCT106PO</v>
      </c>
      <c r="B16" s="10" t="s">
        <v>0</v>
      </c>
      <c r="C16" s="11" t="s">
        <v>27</v>
      </c>
      <c r="D16" s="12" t="s">
        <v>28</v>
      </c>
      <c r="E16" s="13">
        <v>10</v>
      </c>
      <c r="F16" s="10"/>
      <c r="G16" s="10"/>
      <c r="H16" s="10"/>
    </row>
    <row r="17" spans="1:8" ht="25.5" customHeight="1" x14ac:dyDescent="0.25">
      <c r="A17" s="9" t="str">
        <f t="shared" si="0"/>
        <v>IFCT107PO</v>
      </c>
      <c r="B17" s="10" t="s">
        <v>0</v>
      </c>
      <c r="C17" s="11" t="s">
        <v>29</v>
      </c>
      <c r="D17" s="12" t="s">
        <v>30</v>
      </c>
      <c r="E17" s="13">
        <v>150</v>
      </c>
      <c r="F17" s="10"/>
      <c r="G17" s="10"/>
      <c r="H17" s="10"/>
    </row>
    <row r="18" spans="1:8" ht="25.5" customHeight="1" x14ac:dyDescent="0.25">
      <c r="A18" s="9" t="str">
        <f t="shared" si="0"/>
        <v>IFCT133PO</v>
      </c>
      <c r="B18" s="10" t="s">
        <v>0</v>
      </c>
      <c r="C18" s="11" t="s">
        <v>31</v>
      </c>
      <c r="D18" s="12" t="s">
        <v>32</v>
      </c>
      <c r="E18" s="13">
        <v>25</v>
      </c>
      <c r="F18" s="10"/>
      <c r="G18" s="14"/>
      <c r="H18" s="14"/>
    </row>
    <row r="19" spans="1:8" ht="25.5" customHeight="1" x14ac:dyDescent="0.25">
      <c r="A19" s="9" t="str">
        <f t="shared" si="0"/>
        <v>IFCT135PO</v>
      </c>
      <c r="B19" s="10" t="s">
        <v>0</v>
      </c>
      <c r="C19" s="11" t="s">
        <v>33</v>
      </c>
      <c r="D19" s="12" t="s">
        <v>34</v>
      </c>
      <c r="E19" s="13">
        <v>10</v>
      </c>
      <c r="F19" s="10"/>
      <c r="G19" s="10"/>
      <c r="H19" s="10"/>
    </row>
    <row r="20" spans="1:8" ht="25.5" customHeight="1" x14ac:dyDescent="0.25">
      <c r="A20" s="9" t="str">
        <f t="shared" si="0"/>
        <v>IFCT182PO</v>
      </c>
      <c r="B20" s="10" t="s">
        <v>0</v>
      </c>
      <c r="C20" s="11" t="s">
        <v>35</v>
      </c>
      <c r="D20" s="12" t="s">
        <v>36</v>
      </c>
      <c r="E20" s="13">
        <v>7</v>
      </c>
      <c r="F20" s="10"/>
      <c r="G20" s="10"/>
      <c r="H20" s="10"/>
    </row>
    <row r="21" spans="1:8" ht="25.5" customHeight="1" x14ac:dyDescent="0.25">
      <c r="A21" s="9" t="str">
        <f t="shared" si="0"/>
        <v>SSCE153PO</v>
      </c>
      <c r="B21" s="10" t="s">
        <v>0</v>
      </c>
      <c r="C21" s="11" t="s">
        <v>37</v>
      </c>
      <c r="D21" s="12" t="s">
        <v>38</v>
      </c>
      <c r="E21" s="13">
        <v>30</v>
      </c>
      <c r="F21" s="14"/>
      <c r="G21" s="14"/>
      <c r="H21" s="14"/>
    </row>
    <row r="22" spans="1:8" ht="25.5" customHeight="1" x14ac:dyDescent="0.25">
      <c r="A22" s="9" t="str">
        <f>HYPERLINK(CONCATENATE("https://sede.sepe.gob.es/es/portaltrabaja/resources/pdf/especialidades/",C22,".pdf"),CONCATENATE(C22))</f>
        <v>IFCD26</v>
      </c>
      <c r="B22" s="10" t="s">
        <v>39</v>
      </c>
      <c r="C22" s="11" t="s">
        <v>40</v>
      </c>
      <c r="D22" s="16" t="s">
        <v>41</v>
      </c>
      <c r="E22" s="17">
        <v>100</v>
      </c>
      <c r="F22" s="18"/>
      <c r="G22" s="10"/>
      <c r="H22" s="10"/>
    </row>
    <row r="23" spans="1:8" ht="25.5" customHeight="1" x14ac:dyDescent="0.25">
      <c r="A23" s="9" t="str">
        <f>HYPERLINK(CONCATENATE("https://sede.sepe.gob.es/es/portaltrabaja/resources/pdf/especialidades/",C23,".pdf"),CONCATENATE(C23))</f>
        <v>IFCT26</v>
      </c>
      <c r="B23" s="10" t="s">
        <v>39</v>
      </c>
      <c r="C23" s="11" t="s">
        <v>42</v>
      </c>
      <c r="D23" s="12" t="s">
        <v>43</v>
      </c>
      <c r="E23" s="13">
        <v>160</v>
      </c>
      <c r="F23" s="10"/>
      <c r="G23" s="10"/>
      <c r="H23" s="10"/>
    </row>
    <row r="24" spans="1:8" ht="25.5" customHeight="1" x14ac:dyDescent="0.25">
      <c r="A24" s="9" t="str">
        <f>HYPERLINK(CONCATENATE("https://sede.sepe.gob.es/es/portaltrabaja/resources/pdf/especialidades/",C24,".pdf"),CONCATENATE(C24))</f>
        <v>IFCT45</v>
      </c>
      <c r="B24" s="10" t="s">
        <v>39</v>
      </c>
      <c r="C24" s="11" t="s">
        <v>44</v>
      </c>
      <c r="D24" s="12" t="s">
        <v>45</v>
      </c>
      <c r="E24" s="13">
        <v>60</v>
      </c>
      <c r="F24" s="14"/>
      <c r="G24" s="14"/>
      <c r="H24" s="14"/>
    </row>
    <row r="25" spans="1:8" ht="25.5" customHeight="1" x14ac:dyDescent="0.25">
      <c r="A25" s="9" t="str">
        <f>HYPERLINK(CONCATENATE("https://sede.sepe.gob.es/es/portaltrabaja/resources/pdf/especialidades/",C25,".pdf"),CONCATENATE(C25))</f>
        <v>IFCT46</v>
      </c>
      <c r="B25" s="10" t="s">
        <v>39</v>
      </c>
      <c r="C25" s="11" t="s">
        <v>46</v>
      </c>
      <c r="D25" s="12" t="s">
        <v>47</v>
      </c>
      <c r="E25" s="13">
        <v>60</v>
      </c>
      <c r="F25" s="14"/>
      <c r="G25" s="14"/>
      <c r="H25" s="14"/>
    </row>
    <row r="26" spans="1:8" ht="25.5" customHeight="1" x14ac:dyDescent="0.25">
      <c r="A26" s="9" t="str">
        <f>HYPERLINK(CONCATENATE("https://sede.sepe.gob.es/es/portaltrabaja/resources/pdf/especialidades/",C26,".pdf"),CONCATENATE(C26))</f>
        <v>IMSV23</v>
      </c>
      <c r="B26" s="10" t="s">
        <v>39</v>
      </c>
      <c r="C26" s="11" t="s">
        <v>48</v>
      </c>
      <c r="D26" s="12" t="s">
        <v>49</v>
      </c>
      <c r="E26" s="13">
        <v>60</v>
      </c>
      <c r="F26" s="14"/>
      <c r="G26" s="14"/>
      <c r="H26" s="14"/>
    </row>
    <row r="27" spans="1:8" ht="25.5" customHeight="1" x14ac:dyDescent="0.25">
      <c r="A27" s="9" t="str">
        <f t="shared" ref="A27:A37" si="1">HYPERLINK(CONCATENATE("https://www.fundae.es/docs/default-source/convocatorias-de-subvenciones/convocatoria-tic-2021/especialidades-formativas/",C27,".pdf"),C27)</f>
        <v>ADGD11</v>
      </c>
      <c r="B27" s="10" t="s">
        <v>50</v>
      </c>
      <c r="C27" s="11" t="s">
        <v>51</v>
      </c>
      <c r="D27" s="19" t="s">
        <v>52</v>
      </c>
      <c r="E27" s="13">
        <v>30</v>
      </c>
      <c r="F27" s="20"/>
      <c r="G27" s="10"/>
      <c r="H27" s="10"/>
    </row>
    <row r="28" spans="1:8" ht="39" customHeight="1" x14ac:dyDescent="0.25">
      <c r="A28" s="9" t="str">
        <f t="shared" si="1"/>
        <v>ADGD12</v>
      </c>
      <c r="B28" s="10" t="s">
        <v>50</v>
      </c>
      <c r="C28" s="11" t="s">
        <v>53</v>
      </c>
      <c r="D28" s="16" t="s">
        <v>54</v>
      </c>
      <c r="E28" s="17">
        <v>90</v>
      </c>
      <c r="F28" s="14"/>
      <c r="G28" s="14"/>
      <c r="H28" s="21" t="s">
        <v>81</v>
      </c>
    </row>
    <row r="29" spans="1:8" ht="25.5" customHeight="1" x14ac:dyDescent="0.25">
      <c r="A29" s="9" t="str">
        <f t="shared" si="1"/>
        <v>ELES03</v>
      </c>
      <c r="B29" s="14" t="s">
        <v>50</v>
      </c>
      <c r="C29" s="11" t="s">
        <v>55</v>
      </c>
      <c r="D29" s="22" t="s">
        <v>56</v>
      </c>
      <c r="E29" s="23">
        <v>82</v>
      </c>
      <c r="F29" s="15"/>
      <c r="G29" s="14"/>
      <c r="H29" s="14"/>
    </row>
    <row r="30" spans="1:8" ht="25.5" customHeight="1" x14ac:dyDescent="0.25">
      <c r="A30" s="9" t="str">
        <f t="shared" si="1"/>
        <v>IFCD68</v>
      </c>
      <c r="B30" s="10" t="s">
        <v>50</v>
      </c>
      <c r="C30" s="11" t="s">
        <v>57</v>
      </c>
      <c r="D30" s="12" t="s">
        <v>58</v>
      </c>
      <c r="E30" s="13">
        <v>15</v>
      </c>
      <c r="F30" s="10"/>
      <c r="G30" s="10"/>
      <c r="H30" s="10"/>
    </row>
    <row r="31" spans="1:8" ht="25.5" customHeight="1" x14ac:dyDescent="0.25">
      <c r="A31" s="9" t="str">
        <f t="shared" si="1"/>
        <v>IFCD69</v>
      </c>
      <c r="B31" s="10" t="s">
        <v>50</v>
      </c>
      <c r="C31" s="11" t="s">
        <v>59</v>
      </c>
      <c r="D31" s="12" t="s">
        <v>60</v>
      </c>
      <c r="E31" s="13">
        <v>20</v>
      </c>
      <c r="F31" s="10"/>
      <c r="G31" s="10"/>
      <c r="H31" s="21" t="s">
        <v>81</v>
      </c>
    </row>
    <row r="32" spans="1:8" ht="25.5" customHeight="1" x14ac:dyDescent="0.25">
      <c r="A32" s="9" t="str">
        <f t="shared" si="1"/>
        <v>IFCD70</v>
      </c>
      <c r="B32" s="10" t="s">
        <v>50</v>
      </c>
      <c r="C32" s="11" t="s">
        <v>61</v>
      </c>
      <c r="D32" s="12" t="s">
        <v>62</v>
      </c>
      <c r="E32" s="13">
        <v>100</v>
      </c>
      <c r="F32" s="10"/>
      <c r="G32" s="10"/>
      <c r="H32" s="10"/>
    </row>
    <row r="33" spans="1:8" ht="25.5" customHeight="1" x14ac:dyDescent="0.25">
      <c r="A33" s="9" t="str">
        <f t="shared" si="1"/>
        <v>IFCT86</v>
      </c>
      <c r="B33" s="10" t="s">
        <v>50</v>
      </c>
      <c r="C33" s="11" t="s">
        <v>63</v>
      </c>
      <c r="D33" s="12" t="s">
        <v>64</v>
      </c>
      <c r="E33" s="13">
        <v>45</v>
      </c>
      <c r="F33" s="10"/>
      <c r="G33" s="10"/>
      <c r="H33" s="10"/>
    </row>
    <row r="34" spans="1:8" ht="25.5" customHeight="1" x14ac:dyDescent="0.25">
      <c r="A34" s="9" t="str">
        <f t="shared" si="1"/>
        <v>IFCT87</v>
      </c>
      <c r="B34" s="10" t="s">
        <v>50</v>
      </c>
      <c r="C34" s="11" t="s">
        <v>65</v>
      </c>
      <c r="D34" s="16" t="s">
        <v>66</v>
      </c>
      <c r="E34" s="24">
        <v>30</v>
      </c>
      <c r="F34" s="18"/>
      <c r="G34" s="18"/>
      <c r="H34" s="21" t="s">
        <v>81</v>
      </c>
    </row>
    <row r="35" spans="1:8" ht="25.5" customHeight="1" x14ac:dyDescent="0.25">
      <c r="A35" s="9" t="str">
        <f t="shared" si="1"/>
        <v>IFCT88</v>
      </c>
      <c r="B35" s="10" t="s">
        <v>50</v>
      </c>
      <c r="C35" s="11" t="s">
        <v>67</v>
      </c>
      <c r="D35" s="12" t="s">
        <v>68</v>
      </c>
      <c r="E35" s="13">
        <v>30</v>
      </c>
      <c r="F35" s="10"/>
      <c r="G35" s="10"/>
      <c r="H35" s="21" t="s">
        <v>81</v>
      </c>
    </row>
    <row r="36" spans="1:8" ht="25.5" customHeight="1" x14ac:dyDescent="0.25">
      <c r="A36" s="9" t="str">
        <f t="shared" si="1"/>
        <v>IFCT89</v>
      </c>
      <c r="B36" s="25" t="s">
        <v>50</v>
      </c>
      <c r="C36" s="26" t="s">
        <v>69</v>
      </c>
      <c r="D36" s="27" t="s">
        <v>70</v>
      </c>
      <c r="E36" s="28">
        <v>36</v>
      </c>
      <c r="F36" s="25"/>
      <c r="G36" s="25"/>
      <c r="H36" s="21" t="s">
        <v>81</v>
      </c>
    </row>
    <row r="37" spans="1:8" ht="25.5" customHeight="1" x14ac:dyDescent="0.25">
      <c r="A37" s="9" t="str">
        <f t="shared" si="1"/>
        <v>IFCT90</v>
      </c>
      <c r="B37" s="10" t="s">
        <v>50</v>
      </c>
      <c r="C37" s="11" t="s">
        <v>71</v>
      </c>
      <c r="D37" s="12" t="s">
        <v>72</v>
      </c>
      <c r="E37" s="13">
        <v>40</v>
      </c>
      <c r="F37" s="20"/>
      <c r="G37" s="10"/>
      <c r="H37" s="10"/>
    </row>
  </sheetData>
  <mergeCells count="6">
    <mergeCell ref="F1:H1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carron</dc:creator>
  <cp:lastModifiedBy>Usuario</cp:lastModifiedBy>
  <dcterms:created xsi:type="dcterms:W3CDTF">2021-05-05T12:56:37Z</dcterms:created>
  <dcterms:modified xsi:type="dcterms:W3CDTF">2021-05-06T09:23:01Z</dcterms:modified>
</cp:coreProperties>
</file>